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90" windowWidth="12120" windowHeight="667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24" i="1" l="1"/>
  <c r="E32" i="1" s="1"/>
  <c r="E9" i="1"/>
</calcChain>
</file>

<file path=xl/sharedStrings.xml><?xml version="1.0" encoding="utf-8"?>
<sst xmlns="http://schemas.openxmlformats.org/spreadsheetml/2006/main" count="26" uniqueCount="26">
  <si>
    <t>INGRESOS</t>
  </si>
  <si>
    <t xml:space="preserve"> GASTOS </t>
  </si>
  <si>
    <t xml:space="preserve"> TOTAL GASTOS </t>
  </si>
  <si>
    <t xml:space="preserve"> RESUMEN </t>
  </si>
  <si>
    <t>BALANCE DE INGRESOS Y GASTOS DEL EJERCICIO 01.01.2017 AL 31.12.2017</t>
  </si>
  <si>
    <t>MANTENIMIENTO PÁGINA WEB</t>
  </si>
  <si>
    <t>NICHO PÁGINA WEB</t>
  </si>
  <si>
    <t>GASTOS BANCARIOS  SANTANDER</t>
  </si>
  <si>
    <t>GASTOS BANCARIOS BANKIA</t>
  </si>
  <si>
    <t>GESTORIA URQUIZA</t>
  </si>
  <si>
    <t>HOMENAJE DR. SORIA -REPROGRAFIA Y PLACA-</t>
  </si>
  <si>
    <t>MESA REDONDA -REPROGRAFIA-</t>
  </si>
  <si>
    <t>EXPOSICION PINTURA, -REPROGRAFIA-</t>
  </si>
  <si>
    <t>EXCEDENTE SENDERISMO</t>
  </si>
  <si>
    <t>SALDO BANCO SANTANDER  A 31-12-2017</t>
  </si>
  <si>
    <t>EJERCICIO 2017</t>
  </si>
  <si>
    <t>DÉCIMO ANIVERSARIO AHUPA</t>
  </si>
  <si>
    <t>DONACIÓN DE NEUMO ASOCIACIÓN</t>
  </si>
  <si>
    <t>ASOCIACIÓN DE AMIGOS DEL HOSPITAL UNIVERSITARIO DE LA PRINCESA  (AHUPA)</t>
  </si>
  <si>
    <t>CUOTAS  SOCIOS</t>
  </si>
  <si>
    <t xml:space="preserve">TOTAL INGRESOS </t>
  </si>
  <si>
    <t xml:space="preserve">SALDO FINAL </t>
  </si>
  <si>
    <t xml:space="preserve">INGRESOS </t>
  </si>
  <si>
    <t>SALDO BANCO  SANTANDER   1-1-2017</t>
  </si>
  <si>
    <t>SALDO BANKIA 1-1-2017</t>
  </si>
  <si>
    <t xml:space="preserve">GASTOS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</si>
</sst>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Rounded MT Bold"/>
      <family val="2"/>
    </font>
    <font>
      <sz val="11"/>
      <color theme="1"/>
      <name val="Arial Rounded MT Bold"/>
      <family val="2"/>
    </font>
    <font>
      <b/>
      <sz val="12"/>
      <color theme="1"/>
      <name val="Arial Rounded MT Bold"/>
      <family val="2"/>
    </font>
    <font>
      <b/>
      <sz val="16"/>
      <color theme="1"/>
      <name val="Century Gothic"/>
      <family val="2"/>
    </font>
    <font>
      <sz val="14"/>
      <color theme="1"/>
      <name val="Century Gothic"/>
      <family val="2"/>
    </font>
    <font>
      <sz val="12"/>
      <name val="Arial Black"/>
      <family val="2"/>
    </font>
    <font>
      <b/>
      <sz val="12"/>
      <name val="Arial Black"/>
      <family val="2"/>
    </font>
    <font>
      <sz val="14"/>
      <name val="Arial Black"/>
      <family val="2"/>
    </font>
    <font>
      <b/>
      <sz val="14"/>
      <name val="Arial Black"/>
      <family val="2"/>
    </font>
    <font>
      <b/>
      <i/>
      <sz val="16"/>
      <name val="Arial Black"/>
      <family val="2"/>
    </font>
    <font>
      <b/>
      <i/>
      <sz val="18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4" fillId="0" borderId="0" xfId="0" applyFont="1" applyBorder="1" applyAlignment="1"/>
    <xf numFmtId="0" fontId="2" fillId="0" borderId="0" xfId="0" applyFont="1" applyBorder="1" applyAlignment="1"/>
    <xf numFmtId="0" fontId="6" fillId="0" borderId="0" xfId="0" applyFont="1"/>
    <xf numFmtId="0" fontId="7" fillId="0" borderId="0" xfId="0" applyFont="1"/>
    <xf numFmtId="0" fontId="8" fillId="2" borderId="0" xfId="0" applyFont="1" applyFill="1" applyBorder="1"/>
    <xf numFmtId="43" fontId="8" fillId="2" borderId="0" xfId="1" applyFont="1" applyFill="1" applyBorder="1"/>
    <xf numFmtId="0" fontId="9" fillId="0" borderId="1" xfId="0" applyFont="1" applyBorder="1"/>
    <xf numFmtId="0" fontId="9" fillId="0" borderId="0" xfId="0" applyFont="1"/>
    <xf numFmtId="0" fontId="9" fillId="0" borderId="3" xfId="0" applyFont="1" applyBorder="1"/>
    <xf numFmtId="43" fontId="9" fillId="0" borderId="4" xfId="1" applyFont="1" applyBorder="1"/>
    <xf numFmtId="0" fontId="10" fillId="0" borderId="2" xfId="0" applyFont="1" applyFill="1" applyBorder="1"/>
    <xf numFmtId="0" fontId="10" fillId="0" borderId="3" xfId="0" applyFont="1" applyFill="1" applyBorder="1"/>
    <xf numFmtId="43" fontId="10" fillId="0" borderId="4" xfId="1" applyFont="1" applyFill="1" applyBorder="1"/>
    <xf numFmtId="0" fontId="9" fillId="0" borderId="0" xfId="0" applyFont="1" applyAlignment="1">
      <alignment horizontal="left"/>
    </xf>
    <xf numFmtId="43" fontId="9" fillId="0" borderId="0" xfId="1" applyFont="1"/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10" fillId="0" borderId="5" xfId="0" applyFont="1" applyFill="1" applyBorder="1" applyAlignment="1">
      <alignment horizontal="left"/>
    </xf>
    <xf numFmtId="0" fontId="10" fillId="0" borderId="6" xfId="0" applyFont="1" applyFill="1" applyBorder="1"/>
    <xf numFmtId="43" fontId="10" fillId="0" borderId="7" xfId="1" applyFont="1" applyFill="1" applyBorder="1"/>
    <xf numFmtId="0" fontId="9" fillId="0" borderId="6" xfId="0" applyFont="1" applyBorder="1"/>
    <xf numFmtId="43" fontId="9" fillId="0" borderId="7" xfId="1" applyFont="1" applyBorder="1"/>
    <xf numFmtId="43" fontId="9" fillId="0" borderId="8" xfId="1" applyFont="1" applyBorder="1"/>
    <xf numFmtId="0" fontId="9" fillId="0" borderId="5" xfId="0" applyFont="1" applyBorder="1"/>
    <xf numFmtId="43" fontId="10" fillId="0" borderId="7" xfId="1" applyFont="1" applyBorder="1"/>
    <xf numFmtId="0" fontId="9" fillId="0" borderId="16" xfId="0" applyFont="1" applyBorder="1"/>
    <xf numFmtId="0" fontId="9" fillId="0" borderId="9" xfId="0" applyFont="1" applyBorder="1"/>
    <xf numFmtId="43" fontId="10" fillId="0" borderId="10" xfId="1" applyFont="1" applyBorder="1"/>
    <xf numFmtId="0" fontId="10" fillId="2" borderId="2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left"/>
    </xf>
    <xf numFmtId="0" fontId="10" fillId="2" borderId="3" xfId="0" applyFont="1" applyFill="1" applyBorder="1" applyAlignment="1"/>
    <xf numFmtId="43" fontId="10" fillId="2" borderId="4" xfId="1" applyFont="1" applyFill="1" applyBorder="1"/>
    <xf numFmtId="0" fontId="9" fillId="0" borderId="0" xfId="0" applyFont="1" applyBorder="1"/>
    <xf numFmtId="43" fontId="9" fillId="0" borderId="17" xfId="1" applyFont="1" applyBorder="1"/>
    <xf numFmtId="0" fontId="10" fillId="0" borderId="2" xfId="0" applyFont="1" applyBorder="1"/>
    <xf numFmtId="0" fontId="10" fillId="0" borderId="3" xfId="0" applyFont="1" applyBorder="1"/>
    <xf numFmtId="43" fontId="10" fillId="0" borderId="4" xfId="1" applyFont="1" applyBorder="1"/>
    <xf numFmtId="0" fontId="11" fillId="0" borderId="1" xfId="0" applyFont="1" applyBorder="1"/>
    <xf numFmtId="0" fontId="12" fillId="0" borderId="1" xfId="0" applyFont="1" applyBorder="1"/>
    <xf numFmtId="0" fontId="9" fillId="0" borderId="5" xfId="0" applyFont="1" applyBorder="1" applyAlignment="1"/>
    <xf numFmtId="0" fontId="9" fillId="0" borderId="6" xfId="0" applyFont="1" applyBorder="1" applyAlignment="1"/>
    <xf numFmtId="0" fontId="9" fillId="0" borderId="18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2" xfId="0" applyFont="1" applyBorder="1" applyAlignment="1"/>
    <xf numFmtId="0" fontId="9" fillId="0" borderId="3" xfId="0" applyFont="1" applyBorder="1" applyAlignmen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tabSelected="1" topLeftCell="B19" zoomScale="85" zoomScaleNormal="85" workbookViewId="0">
      <selection activeCell="B13" sqref="B13:D13"/>
    </sheetView>
  </sheetViews>
  <sheetFormatPr baseColWidth="10" defaultRowHeight="15" x14ac:dyDescent="0.25"/>
  <cols>
    <col min="1" max="1" width="14.42578125" customWidth="1"/>
    <col min="2" max="2" width="23.5703125" customWidth="1"/>
    <col min="3" max="3" width="29.28515625" customWidth="1"/>
    <col min="4" max="4" width="36.7109375" customWidth="1"/>
    <col min="5" max="5" width="47.7109375" customWidth="1"/>
    <col min="6" max="6" width="17.7109375" customWidth="1"/>
  </cols>
  <sheetData>
    <row r="1" spans="1:7" ht="31.5" customHeight="1" thickBot="1" x14ac:dyDescent="0.35">
      <c r="B1" s="50" t="s">
        <v>18</v>
      </c>
      <c r="C1" s="51"/>
      <c r="D1" s="51"/>
      <c r="E1" s="52"/>
      <c r="F1" s="3"/>
      <c r="G1" s="3"/>
    </row>
    <row r="2" spans="1:7" ht="19.5" thickTop="1" thickBot="1" x14ac:dyDescent="0.3">
      <c r="A2" s="1"/>
      <c r="B2" s="4"/>
      <c r="C2" s="4"/>
      <c r="D2" s="4"/>
      <c r="E2" s="4"/>
    </row>
    <row r="3" spans="1:7" ht="21" thickBot="1" x14ac:dyDescent="0.35">
      <c r="B3" s="47" t="s">
        <v>4</v>
      </c>
      <c r="C3" s="48"/>
      <c r="D3" s="48"/>
      <c r="E3" s="49"/>
      <c r="F3" s="2"/>
    </row>
    <row r="4" spans="1:7" ht="18.75" thickTop="1" x14ac:dyDescent="0.25">
      <c r="A4" s="1"/>
      <c r="B4" s="4"/>
      <c r="C4" s="4"/>
      <c r="D4" s="4"/>
      <c r="E4" s="4"/>
    </row>
    <row r="5" spans="1:7" ht="25.5" thickBot="1" x14ac:dyDescent="0.55000000000000004">
      <c r="A5" s="1"/>
      <c r="B5" s="39" t="s">
        <v>0</v>
      </c>
      <c r="C5" s="8"/>
      <c r="D5" s="8"/>
      <c r="E5" s="8"/>
    </row>
    <row r="6" spans="1:7" ht="23.25" thickTop="1" x14ac:dyDescent="0.45">
      <c r="A6" s="1"/>
      <c r="B6" s="9"/>
      <c r="C6" s="9"/>
      <c r="D6" s="9"/>
      <c r="E6" s="9"/>
    </row>
    <row r="7" spans="1:7" ht="22.5" x14ac:dyDescent="0.45">
      <c r="A7" s="1"/>
      <c r="B7" s="55" t="s">
        <v>19</v>
      </c>
      <c r="C7" s="56"/>
      <c r="D7" s="10"/>
      <c r="E7" s="11">
        <v>2569</v>
      </c>
    </row>
    <row r="8" spans="1:7" ht="22.5" x14ac:dyDescent="0.45">
      <c r="A8" s="1"/>
      <c r="B8" s="53" t="s">
        <v>17</v>
      </c>
      <c r="C8" s="54"/>
      <c r="D8" s="10"/>
      <c r="E8" s="11">
        <v>2000</v>
      </c>
    </row>
    <row r="9" spans="1:7" ht="22.5" x14ac:dyDescent="0.45">
      <c r="A9" s="1"/>
      <c r="B9" s="12" t="s">
        <v>20</v>
      </c>
      <c r="C9" s="13"/>
      <c r="D9" s="13"/>
      <c r="E9" s="14">
        <f>SUM(E7:E8)</f>
        <v>4569</v>
      </c>
    </row>
    <row r="10" spans="1:7" ht="22.5" x14ac:dyDescent="0.45">
      <c r="A10" s="1"/>
      <c r="B10" s="9"/>
      <c r="C10" s="9"/>
      <c r="D10" s="9"/>
      <c r="E10" s="9"/>
    </row>
    <row r="11" spans="1:7" ht="25.5" thickBot="1" x14ac:dyDescent="0.55000000000000004">
      <c r="A11" s="1"/>
      <c r="B11" s="39" t="s">
        <v>25</v>
      </c>
      <c r="C11" s="8"/>
      <c r="D11" s="8"/>
      <c r="E11" s="8"/>
    </row>
    <row r="12" spans="1:7" ht="23.25" thickTop="1" x14ac:dyDescent="0.45">
      <c r="A12" s="1"/>
      <c r="B12" s="15"/>
      <c r="C12" s="9"/>
      <c r="D12" s="9"/>
      <c r="E12" s="16"/>
    </row>
    <row r="13" spans="1:7" ht="22.5" x14ac:dyDescent="0.45">
      <c r="A13" s="1"/>
      <c r="B13" s="53" t="s">
        <v>5</v>
      </c>
      <c r="C13" s="54"/>
      <c r="D13" s="54"/>
      <c r="E13" s="11">
        <v>682.44</v>
      </c>
    </row>
    <row r="14" spans="1:7" ht="22.5" x14ac:dyDescent="0.45">
      <c r="A14" s="1"/>
      <c r="B14" s="17" t="s">
        <v>6</v>
      </c>
      <c r="C14" s="18"/>
      <c r="D14" s="18"/>
      <c r="E14" s="11">
        <v>28.89</v>
      </c>
    </row>
    <row r="15" spans="1:7" ht="22.5" x14ac:dyDescent="0.45">
      <c r="A15" s="1"/>
      <c r="B15" s="53" t="s">
        <v>7</v>
      </c>
      <c r="C15" s="54"/>
      <c r="D15" s="54"/>
      <c r="E15" s="11">
        <v>332.1</v>
      </c>
    </row>
    <row r="16" spans="1:7" ht="22.5" x14ac:dyDescent="0.45">
      <c r="A16" s="1"/>
      <c r="B16" s="17" t="s">
        <v>8</v>
      </c>
      <c r="C16" s="18"/>
      <c r="D16" s="18"/>
      <c r="E16" s="11">
        <v>22.93</v>
      </c>
    </row>
    <row r="17" spans="1:5" ht="22.5" x14ac:dyDescent="0.45">
      <c r="A17" s="1"/>
      <c r="B17" s="53" t="s">
        <v>9</v>
      </c>
      <c r="C17" s="54"/>
      <c r="D17" s="54"/>
      <c r="E17" s="11">
        <v>330.11</v>
      </c>
    </row>
    <row r="18" spans="1:5" ht="22.5" x14ac:dyDescent="0.45">
      <c r="A18" s="1"/>
      <c r="B18" s="53" t="s">
        <v>10</v>
      </c>
      <c r="C18" s="54"/>
      <c r="D18" s="54"/>
      <c r="E18" s="11">
        <v>211.2</v>
      </c>
    </row>
    <row r="19" spans="1:5" ht="22.5" x14ac:dyDescent="0.45">
      <c r="A19" s="1"/>
      <c r="B19" s="53" t="s">
        <v>11</v>
      </c>
      <c r="C19" s="54"/>
      <c r="D19" s="54"/>
      <c r="E19" s="11">
        <v>69.5</v>
      </c>
    </row>
    <row r="20" spans="1:5" ht="22.5" x14ac:dyDescent="0.45">
      <c r="A20" s="1"/>
      <c r="B20" s="53" t="s">
        <v>12</v>
      </c>
      <c r="C20" s="54"/>
      <c r="D20" s="54"/>
      <c r="E20" s="11">
        <v>89.78</v>
      </c>
    </row>
    <row r="21" spans="1:5" ht="22.5" x14ac:dyDescent="0.45">
      <c r="A21" s="1"/>
      <c r="B21" s="53" t="s">
        <v>16</v>
      </c>
      <c r="C21" s="54"/>
      <c r="D21" s="54"/>
      <c r="E21" s="11">
        <v>3149.8</v>
      </c>
    </row>
    <row r="22" spans="1:5" ht="22.5" x14ac:dyDescent="0.45">
      <c r="A22" s="1"/>
      <c r="B22" s="15"/>
      <c r="C22" s="9"/>
      <c r="D22" s="9"/>
      <c r="E22" s="16"/>
    </row>
    <row r="23" spans="1:5" ht="23.25" thickBot="1" x14ac:dyDescent="0.5">
      <c r="A23" s="1"/>
      <c r="B23" s="15"/>
      <c r="C23" s="9"/>
      <c r="D23" s="9"/>
      <c r="E23" s="16"/>
    </row>
    <row r="24" spans="1:5" ht="23.25" thickBot="1" x14ac:dyDescent="0.5">
      <c r="A24" s="1"/>
      <c r="B24" s="19" t="s">
        <v>2</v>
      </c>
      <c r="C24" s="20"/>
      <c r="D24" s="20"/>
      <c r="E24" s="21">
        <f>SUM(E12:E23)</f>
        <v>4916.75</v>
      </c>
    </row>
    <row r="25" spans="1:5" ht="22.5" x14ac:dyDescent="0.45">
      <c r="A25" s="1"/>
      <c r="B25" s="9"/>
      <c r="C25" s="9"/>
      <c r="D25" s="9"/>
      <c r="E25" s="9"/>
    </row>
    <row r="26" spans="1:5" ht="27.75" thickBot="1" x14ac:dyDescent="0.55000000000000004">
      <c r="A26" s="1"/>
      <c r="B26" s="40" t="s">
        <v>3</v>
      </c>
      <c r="C26" s="8"/>
      <c r="D26" s="8"/>
      <c r="E26" s="8"/>
    </row>
    <row r="27" spans="1:5" ht="24" thickTop="1" thickBot="1" x14ac:dyDescent="0.5">
      <c r="A27" s="1"/>
      <c r="B27" s="9"/>
      <c r="C27" s="9"/>
      <c r="D27" s="9"/>
      <c r="E27" s="9"/>
    </row>
    <row r="28" spans="1:5" ht="23.25" thickBot="1" x14ac:dyDescent="0.5">
      <c r="A28" s="1"/>
      <c r="B28" s="41" t="s">
        <v>23</v>
      </c>
      <c r="C28" s="42"/>
      <c r="D28" s="22"/>
      <c r="E28" s="23">
        <v>2176.4499999999998</v>
      </c>
    </row>
    <row r="29" spans="1:5" ht="23.25" thickBot="1" x14ac:dyDescent="0.5">
      <c r="A29" s="1"/>
      <c r="B29" s="45" t="s">
        <v>24</v>
      </c>
      <c r="C29" s="46"/>
      <c r="D29" s="22"/>
      <c r="E29" s="24">
        <v>1089.33</v>
      </c>
    </row>
    <row r="30" spans="1:5" ht="23.25" thickBot="1" x14ac:dyDescent="0.5">
      <c r="A30" s="1"/>
      <c r="B30" s="25" t="s">
        <v>22</v>
      </c>
      <c r="C30" s="22"/>
      <c r="D30" s="22"/>
      <c r="E30" s="26">
        <v>4569</v>
      </c>
    </row>
    <row r="31" spans="1:5" ht="22.5" x14ac:dyDescent="0.45">
      <c r="A31" s="1"/>
      <c r="B31" s="27" t="s">
        <v>1</v>
      </c>
      <c r="C31" s="28"/>
      <c r="D31" s="28"/>
      <c r="E31" s="29">
        <v>4916.75</v>
      </c>
    </row>
    <row r="32" spans="1:5" ht="22.5" x14ac:dyDescent="0.45">
      <c r="A32" s="1"/>
      <c r="B32" s="30" t="s">
        <v>21</v>
      </c>
      <c r="C32" s="31" t="s">
        <v>15</v>
      </c>
      <c r="D32" s="32"/>
      <c r="E32" s="33">
        <f>E28+E29+E30-E31</f>
        <v>2918.0299999999997</v>
      </c>
    </row>
    <row r="33" spans="1:5" ht="22.5" x14ac:dyDescent="0.45">
      <c r="A33" s="1"/>
      <c r="B33" s="43" t="s">
        <v>13</v>
      </c>
      <c r="C33" s="44"/>
      <c r="D33" s="34"/>
      <c r="E33" s="35">
        <v>325</v>
      </c>
    </row>
    <row r="34" spans="1:5" ht="22.5" x14ac:dyDescent="0.45">
      <c r="A34" s="1"/>
      <c r="B34" s="36" t="s">
        <v>14</v>
      </c>
      <c r="C34" s="37"/>
      <c r="D34" s="37"/>
      <c r="E34" s="38">
        <v>3243.03</v>
      </c>
    </row>
    <row r="35" spans="1:5" x14ac:dyDescent="0.25">
      <c r="A35" s="1"/>
    </row>
    <row r="36" spans="1:5" x14ac:dyDescent="0.25">
      <c r="A36" s="1"/>
    </row>
    <row r="37" spans="1:5" ht="19.5" x14ac:dyDescent="0.4">
      <c r="A37" s="1"/>
      <c r="B37" s="6"/>
      <c r="C37" s="6"/>
      <c r="D37" s="6"/>
      <c r="E37" s="7"/>
    </row>
    <row r="38" spans="1:5" x14ac:dyDescent="0.25">
      <c r="A38" s="1"/>
    </row>
    <row r="39" spans="1:5" x14ac:dyDescent="0.25">
      <c r="A39" s="1"/>
    </row>
    <row r="47" spans="1:5" ht="19.5" x14ac:dyDescent="0.4">
      <c r="B47" s="5"/>
      <c r="C47" s="5"/>
      <c r="D47" s="5"/>
      <c r="E47" s="5"/>
    </row>
  </sheetData>
  <mergeCells count="13">
    <mergeCell ref="B33:C33"/>
    <mergeCell ref="B29:C29"/>
    <mergeCell ref="B3:E3"/>
    <mergeCell ref="B1:E1"/>
    <mergeCell ref="B21:D21"/>
    <mergeCell ref="B20:D20"/>
    <mergeCell ref="B13:D13"/>
    <mergeCell ref="B15:D15"/>
    <mergeCell ref="B17:D17"/>
    <mergeCell ref="B18:D18"/>
    <mergeCell ref="B19:D19"/>
    <mergeCell ref="B7:C7"/>
    <mergeCell ref="B8:C8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ENRIQUE-GONZALO</dc:creator>
  <cp:lastModifiedBy>Carlos</cp:lastModifiedBy>
  <cp:lastPrinted>2018-03-25T09:56:21Z</cp:lastPrinted>
  <dcterms:created xsi:type="dcterms:W3CDTF">2012-12-31T16:56:14Z</dcterms:created>
  <dcterms:modified xsi:type="dcterms:W3CDTF">2018-03-25T09:56:33Z</dcterms:modified>
</cp:coreProperties>
</file>